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E42" i="2" l="1"/>
</calcChain>
</file>

<file path=xl/sharedStrings.xml><?xml version="1.0" encoding="utf-8"?>
<sst xmlns="http://schemas.openxmlformats.org/spreadsheetml/2006/main" count="110" uniqueCount="110">
  <si>
    <t>072034916</t>
  </si>
  <si>
    <t>Gmina Laszki</t>
  </si>
  <si>
    <t>062748010</t>
  </si>
  <si>
    <t>Gmina Frysztak</t>
  </si>
  <si>
    <t>062186754</t>
  </si>
  <si>
    <t>Gmina Dubiecko</t>
  </si>
  <si>
    <t>062675802</t>
  </si>
  <si>
    <t>Gmina Ropczyce</t>
  </si>
  <si>
    <t>062545054</t>
  </si>
  <si>
    <t>Gmina Zagórz</t>
  </si>
  <si>
    <t>062683463</t>
  </si>
  <si>
    <t>Gmina Ustrzyki Dolne</t>
  </si>
  <si>
    <t>063058982</t>
  </si>
  <si>
    <t>Gmina Baranów Sandomierski</t>
  </si>
  <si>
    <t>063101823</t>
  </si>
  <si>
    <t>Gmina Dzikowiec</t>
  </si>
  <si>
    <t>062505034</t>
  </si>
  <si>
    <t>Gospodarka Komunalna Sp. z o.o.</t>
  </si>
  <si>
    <t>063593581</t>
  </si>
  <si>
    <t>Przedsiębiorstwo Gospodarki Komunalnej Sp. z o.o. w Grodzisku Dolnym</t>
  </si>
  <si>
    <t>072041843</t>
  </si>
  <si>
    <t>Gmina Jaśliska</t>
  </si>
  <si>
    <t>064848093</t>
  </si>
  <si>
    <t>Gmina Kuryłówka</t>
  </si>
  <si>
    <t>063043084</t>
  </si>
  <si>
    <t>Zakład Gospodarki Komunalnej Sp. z o.o. w Kuryłówce</t>
  </si>
  <si>
    <t>067801783</t>
  </si>
  <si>
    <t>Gmina Krzywcza</t>
  </si>
  <si>
    <t>Budowa sieci kanalizacyjnej w miejscowości Babice</t>
  </si>
  <si>
    <t>062528491</t>
  </si>
  <si>
    <t>Gmina Tryńcza</t>
  </si>
  <si>
    <t>063047313</t>
  </si>
  <si>
    <t>067104570</t>
  </si>
  <si>
    <t>Gmina Nozdrzec</t>
  </si>
  <si>
    <t>063253260</t>
  </si>
  <si>
    <t>Gmina Strzyżów</t>
  </si>
  <si>
    <t>062623166</t>
  </si>
  <si>
    <t>Gmina Kolbuszowa</t>
  </si>
  <si>
    <t>062734181</t>
  </si>
  <si>
    <t>Gmina Iwierzyce</t>
  </si>
  <si>
    <t>060153472</t>
  </si>
  <si>
    <t>Gmina Zaleszany</t>
  </si>
  <si>
    <t>062536821</t>
  </si>
  <si>
    <t>Gmina Niebylec</t>
  </si>
  <si>
    <t>060932641</t>
  </si>
  <si>
    <t>075739022</t>
  </si>
  <si>
    <t>L.p.</t>
  </si>
  <si>
    <t>Nazwa/imię i nazwisko
podmiotu ubiegającego się 
o przyznanie pomocy</t>
  </si>
  <si>
    <t>Numer
 identyfikacyjny</t>
  </si>
  <si>
    <t>Tytuł operacji</t>
  </si>
  <si>
    <t>Kwota pomocy</t>
  </si>
  <si>
    <t>Liczba
uzyskanych punktów</t>
  </si>
  <si>
    <t xml:space="preserve">informująca o kolejności przysługiwania pomocy </t>
  </si>
  <si>
    <t>LO</t>
  </si>
  <si>
    <t>LISTA OPERACJI</t>
  </si>
  <si>
    <t>objętego Programem Rozwoju Obszarów Wiejskich na lata 2014-2020</t>
  </si>
  <si>
    <t>z tworzeniem, ulepszaniem lub rozbudową wszystkich rodzajów małej infrastruktury, w tym inwestycji w energię odnawialną i w oszczędzanie energii</t>
  </si>
  <si>
    <t xml:space="preserve">Zarządu Województwa Podkarpackiego </t>
  </si>
  <si>
    <t>RAZEM:</t>
  </si>
  <si>
    <t>Przebudowa i rozbudowa sieci wodociągowej oraz stacji uzdatniania wody w Izdebkach</t>
  </si>
  <si>
    <t>Budowa sieci kanalizacji sanitarnej wraz z przepompownią w Kuryłówce</t>
  </si>
  <si>
    <t>Poprawa infrastruktury technicznej w miejscowości Dąbrowica poprzez budowę 1,064 km sieci kanalizacji sanitarnej wraz z przepompowniami i włączeniem do sieci ogólnej</t>
  </si>
  <si>
    <t>Gospodarka Odpadami Ustrzyki Dolne Sp. z o.o.</t>
  </si>
  <si>
    <t>076846203</t>
  </si>
  <si>
    <t>Budowa sieci kanalizacyjnej w miejscowości Równia</t>
  </si>
  <si>
    <t>Gmina Stubno</t>
  </si>
  <si>
    <t>062561421</t>
  </si>
  <si>
    <t>Przebudowa oczyszczalni ścieków oraz przebudowa sieci wodno-kanalizacyjnej na terenie Gminy Stubno</t>
  </si>
  <si>
    <t>Budowa sieci wodociągowej w miejscowości Łobozew Dolny - etap II</t>
  </si>
  <si>
    <t>Budowa kanalizacji sanitarnej wraz z przyłączami w miejscowości Miekisz Nowy, Gmina Laszki - etap II</t>
  </si>
  <si>
    <t>Rozbudowa sieci wodociągowej i kanalizacji sanitarnej w Gminie Tryńcza</t>
  </si>
  <si>
    <t>Budowa kanalizacji sanitarnej dla miejscowości Winne-Podbukowina i Przedmieście Dubieckie-Błonie etap I</t>
  </si>
  <si>
    <t>Gmina Jarosław</t>
  </si>
  <si>
    <t>063154784</t>
  </si>
  <si>
    <t>Budowa sieci kanalizacji sanitarnej wraz z przepompownią ścieków w Pełkiniach</t>
  </si>
  <si>
    <t>Gmina Żurawica</t>
  </si>
  <si>
    <t>063170844</t>
  </si>
  <si>
    <t>Budowa sieci kanalizacji sanitarnej wraz z przepompownią ścieków w Maćkowicach</t>
  </si>
  <si>
    <t>Budowa kanalizacji sanitarnej w Gminie Zaleszany w obszarze poza aglomeracją Zaleszany - w miejscowości Skowierzyn-Piasek - Etap I</t>
  </si>
  <si>
    <t>Budowa kanalizacji sanitarnej w miejscowości Łukowe</t>
  </si>
  <si>
    <t xml:space="preserve">Zakład Usług Technicznych Spółka z o.o. </t>
  </si>
  <si>
    <t>Przebudowa oczyszczalni ścieków w miejscowości Kalnica, gm. Zagórz</t>
  </si>
  <si>
    <t>Budowa sieci kanalizacji sanitarnej grawitacyjnej i tłocznej z porzepompowniami w miejscowości Glinik Dolny oraz rozbudowa sieci wodociągowej w miejscowości Kobyle</t>
  </si>
  <si>
    <t>Budowa sieci wodociągowej oraz sanitarnej w miejscowości Dzikowiec i Nowy Dzikowiec</t>
  </si>
  <si>
    <t>Zakład Usług Komunalnych Spółka z ograniczoną odpowiedzialnością</t>
  </si>
  <si>
    <t>Budowa sieci kanalizacji sanitarnej w miejscowościach Dąbrowa i Lisie Jamy, przebudowa odcinków sieci wodociągowej w miejscowościach Basznia Górna, Podlesie i Tymce oraz przebudowa stacji uzdatniania wody w Hucie Kryształowej</t>
  </si>
  <si>
    <t>Budowa odcinka sieci kanalizacji sanitarnej w miejscowości Lutcza, gm. Niebylec - przysiółek Gąsiorówki - Buczyny</t>
  </si>
  <si>
    <t>Budowa sieci kanalizacji sanitarnej we wsi Kolbuszowa Górna - etap IV</t>
  </si>
  <si>
    <t>Zakład Gospodarki Komunalnej Spółka z ograniczoną odpowiedzialnością</t>
  </si>
  <si>
    <t>Budowa odcinka sieci wodociągowej dn 200 mm o długości około 1319 mb wraz z komorą redukcyjno - pomiarową</t>
  </si>
  <si>
    <t>Gmina Cieszanów</t>
  </si>
  <si>
    <t>062564162</t>
  </si>
  <si>
    <t>Budowa kanalizacji na terenie Osiedla Podwale w Cieszanowie</t>
  </si>
  <si>
    <t>Budowa kanalizacji sanitarnej w miejscowości Daliowa i Posada Jaśliska, gmina Jaśliska</t>
  </si>
  <si>
    <t>Budowa sieci kanalizacji sanitarnej na działkach położonych w m. Kielanówka, Racławówka, gm. Boguchwała, budowa pompowni wodociągowej, przyłącza wodociągowego oraz instalacji elektrycznej zasilającej policznikowej w m. Racławówka, gm. Boguchwała</t>
  </si>
  <si>
    <t>Budowa sieci kanalizacji sanitarnej na ul. Kwiatowej w miejscowości Baranów Sandomierski poza granicami aglomeracji</t>
  </si>
  <si>
    <t>Budowa i rozbudowa sieci kanalizacji sanitarnej i wodociągowej w miejscowości Laszczyny</t>
  </si>
  <si>
    <t>Rozwój gospodarki wodno-kanalizacyjnej w Gminie Iwierzyce</t>
  </si>
  <si>
    <t>Budowa kanalizacji sanitarnej w Dobrzechowie - etap I</t>
  </si>
  <si>
    <t>Budowa sieci wodociągowej w Łączkach Kucharskich i sieci kanalizacji sanitarnej w Brzezówce - etap II</t>
  </si>
  <si>
    <t>Gmina Markowa</t>
  </si>
  <si>
    <t>063120285</t>
  </si>
  <si>
    <t>Budowa dwóch studni głębinowych i rurociągów wody surowej w Tarnawce</t>
  </si>
  <si>
    <t>data sporządzenia Listy: 19-01-2021r.</t>
  </si>
  <si>
    <t>dla naboru trwającego od 19 października 2020r. do 11 grudnia 2020r.</t>
  </si>
  <si>
    <t>na operacje typu "Gospodarka wodno - ściekowa" w ramach działania Podstawowe usługi i odnowa wsi na obszarach wiejskich, poddziałania Wsparcie inwestycji związanych</t>
  </si>
  <si>
    <t>Znak sprawy: OW-I.0024.1.2021.PB</t>
  </si>
  <si>
    <t>Załącznik do uchwały Nr 248/4896/21</t>
  </si>
  <si>
    <t>w Rzeszowie z dnia 26 stycznia 2021 r.</t>
  </si>
  <si>
    <t>Podpisał: Piotr Pilch Wicemarszałek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</si>
</sst>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" xfId="0" applyFill="1" applyBorder="1"/>
    <xf numFmtId="0" fontId="1" fillId="5" borderId="0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4" fillId="5" borderId="1" xfId="1" applyFont="1" applyFill="1" applyBorder="1" applyAlignment="1">
      <alignment horizontal="right"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4" fontId="0" fillId="4" borderId="1" xfId="0" applyNumberForma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" fontId="0" fillId="0" borderId="0" xfId="0" applyNumberFormat="1"/>
    <xf numFmtId="0" fontId="0" fillId="4" borderId="1" xfId="0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5" sqref="A5:F5"/>
    </sheetView>
  </sheetViews>
  <sheetFormatPr defaultRowHeight="15" x14ac:dyDescent="0.25"/>
  <cols>
    <col min="1" max="1" width="4.7109375" customWidth="1"/>
    <col min="2" max="2" width="48.85546875" customWidth="1"/>
    <col min="3" max="3" width="14.7109375" customWidth="1"/>
    <col min="4" max="4" width="79" customWidth="1"/>
    <col min="5" max="5" width="14.28515625" customWidth="1"/>
    <col min="6" max="6" width="11.140625" customWidth="1"/>
    <col min="7" max="7" width="13" customWidth="1"/>
    <col min="8" max="10" width="9.140625" customWidth="1"/>
  </cols>
  <sheetData>
    <row r="1" spans="1:7" ht="15" customHeight="1" x14ac:dyDescent="0.25">
      <c r="D1" s="18" t="s">
        <v>107</v>
      </c>
      <c r="E1" s="18"/>
      <c r="F1" s="18"/>
    </row>
    <row r="2" spans="1:7" ht="15" customHeight="1" x14ac:dyDescent="0.25">
      <c r="D2" s="18" t="s">
        <v>57</v>
      </c>
      <c r="E2" s="18"/>
      <c r="F2" s="18"/>
    </row>
    <row r="3" spans="1:7" x14ac:dyDescent="0.25">
      <c r="D3" s="18" t="s">
        <v>108</v>
      </c>
      <c r="E3" s="18"/>
      <c r="F3" s="18"/>
    </row>
    <row r="4" spans="1:7" x14ac:dyDescent="0.25">
      <c r="A4" s="20" t="s">
        <v>106</v>
      </c>
      <c r="B4" s="20"/>
      <c r="C4" s="17" t="s">
        <v>54</v>
      </c>
      <c r="D4" s="17"/>
      <c r="E4" s="4"/>
      <c r="F4" s="4" t="s">
        <v>53</v>
      </c>
    </row>
    <row r="5" spans="1:7" x14ac:dyDescent="0.25">
      <c r="A5" s="19" t="s">
        <v>52</v>
      </c>
      <c r="B5" s="19"/>
      <c r="C5" s="19"/>
      <c r="D5" s="19"/>
      <c r="E5" s="19"/>
      <c r="F5" s="19"/>
    </row>
    <row r="6" spans="1:7" x14ac:dyDescent="0.25">
      <c r="A6" s="17" t="s">
        <v>105</v>
      </c>
      <c r="B6" s="17"/>
      <c r="C6" s="17"/>
      <c r="D6" s="17"/>
      <c r="E6" s="17"/>
      <c r="F6" s="17"/>
    </row>
    <row r="7" spans="1:7" x14ac:dyDescent="0.25">
      <c r="A7" s="17" t="s">
        <v>56</v>
      </c>
      <c r="B7" s="17"/>
      <c r="C7" s="17"/>
      <c r="D7" s="17"/>
      <c r="E7" s="17"/>
      <c r="F7" s="17"/>
    </row>
    <row r="8" spans="1:7" x14ac:dyDescent="0.25">
      <c r="A8" s="17" t="s">
        <v>55</v>
      </c>
      <c r="B8" s="17"/>
      <c r="C8" s="17"/>
      <c r="D8" s="17"/>
      <c r="E8" s="17"/>
      <c r="F8" s="17"/>
    </row>
    <row r="9" spans="1:7" x14ac:dyDescent="0.25">
      <c r="A9" s="17" t="s">
        <v>104</v>
      </c>
      <c r="B9" s="17"/>
      <c r="C9" s="17"/>
      <c r="D9" s="17"/>
      <c r="E9" s="17"/>
      <c r="F9" s="17"/>
    </row>
    <row r="11" spans="1:7" ht="45" x14ac:dyDescent="0.25">
      <c r="A11" s="3" t="s">
        <v>46</v>
      </c>
      <c r="B11" s="1" t="s">
        <v>47</v>
      </c>
      <c r="C11" s="1" t="s">
        <v>48</v>
      </c>
      <c r="D11" s="1" t="s">
        <v>49</v>
      </c>
      <c r="E11" s="2" t="s">
        <v>50</v>
      </c>
      <c r="F11" s="2" t="s">
        <v>51</v>
      </c>
    </row>
    <row r="12" spans="1:7" ht="30" x14ac:dyDescent="0.25">
      <c r="A12" s="7">
        <v>1</v>
      </c>
      <c r="B12" s="8" t="s">
        <v>33</v>
      </c>
      <c r="C12" s="8" t="s">
        <v>34</v>
      </c>
      <c r="D12" s="8" t="s">
        <v>59</v>
      </c>
      <c r="E12" s="13">
        <v>1070017</v>
      </c>
      <c r="F12" s="9">
        <v>24</v>
      </c>
      <c r="G12" s="15"/>
    </row>
    <row r="13" spans="1:7" ht="30" x14ac:dyDescent="0.25">
      <c r="A13" s="7">
        <v>2</v>
      </c>
      <c r="B13" s="8" t="s">
        <v>25</v>
      </c>
      <c r="C13" s="8" t="s">
        <v>26</v>
      </c>
      <c r="D13" s="8" t="s">
        <v>60</v>
      </c>
      <c r="E13" s="13">
        <v>1338391</v>
      </c>
      <c r="F13" s="9">
        <v>24</v>
      </c>
      <c r="G13" s="15"/>
    </row>
    <row r="14" spans="1:7" ht="30" x14ac:dyDescent="0.25">
      <c r="A14" s="7">
        <v>3</v>
      </c>
      <c r="B14" s="8" t="s">
        <v>23</v>
      </c>
      <c r="C14" s="8" t="s">
        <v>24</v>
      </c>
      <c r="D14" s="8" t="s">
        <v>61</v>
      </c>
      <c r="E14" s="13">
        <v>280352</v>
      </c>
      <c r="F14" s="9">
        <v>24</v>
      </c>
      <c r="G14" s="15"/>
    </row>
    <row r="15" spans="1:7" x14ac:dyDescent="0.25">
      <c r="A15" s="7">
        <v>4</v>
      </c>
      <c r="B15" s="8" t="s">
        <v>62</v>
      </c>
      <c r="C15" s="8" t="s">
        <v>63</v>
      </c>
      <c r="D15" s="8" t="s">
        <v>64</v>
      </c>
      <c r="E15" s="13">
        <v>1986428</v>
      </c>
      <c r="F15" s="9">
        <v>23.5</v>
      </c>
      <c r="G15" s="15"/>
    </row>
    <row r="16" spans="1:7" ht="30" x14ac:dyDescent="0.25">
      <c r="A16" s="7">
        <v>5</v>
      </c>
      <c r="B16" s="8" t="s">
        <v>65</v>
      </c>
      <c r="C16" s="8" t="s">
        <v>66</v>
      </c>
      <c r="D16" s="8" t="s">
        <v>67</v>
      </c>
      <c r="E16" s="13">
        <v>1251211</v>
      </c>
      <c r="F16" s="9">
        <v>23.5</v>
      </c>
      <c r="G16" s="15"/>
    </row>
    <row r="17" spans="1:7" x14ac:dyDescent="0.25">
      <c r="A17" s="7">
        <v>6</v>
      </c>
      <c r="B17" s="8" t="s">
        <v>11</v>
      </c>
      <c r="C17" s="8" t="s">
        <v>12</v>
      </c>
      <c r="D17" s="8" t="s">
        <v>68</v>
      </c>
      <c r="E17" s="13">
        <v>233434</v>
      </c>
      <c r="F17" s="9">
        <v>22.5</v>
      </c>
      <c r="G17" s="15"/>
    </row>
    <row r="18" spans="1:7" ht="30" x14ac:dyDescent="0.25">
      <c r="A18" s="7">
        <v>7</v>
      </c>
      <c r="B18" s="8" t="s">
        <v>1</v>
      </c>
      <c r="C18" s="8" t="s">
        <v>2</v>
      </c>
      <c r="D18" s="8" t="s">
        <v>69</v>
      </c>
      <c r="E18" s="13">
        <v>751510</v>
      </c>
      <c r="F18" s="9">
        <v>22</v>
      </c>
      <c r="G18" s="15"/>
    </row>
    <row r="19" spans="1:7" x14ac:dyDescent="0.25">
      <c r="A19" s="7">
        <v>8</v>
      </c>
      <c r="B19" s="8" t="s">
        <v>30</v>
      </c>
      <c r="C19" s="8" t="s">
        <v>31</v>
      </c>
      <c r="D19" s="8" t="s">
        <v>70</v>
      </c>
      <c r="E19" s="13">
        <v>566553</v>
      </c>
      <c r="F19" s="9">
        <v>21.5</v>
      </c>
      <c r="G19" s="15"/>
    </row>
    <row r="20" spans="1:7" x14ac:dyDescent="0.25">
      <c r="A20" s="7">
        <v>9</v>
      </c>
      <c r="B20" s="8" t="s">
        <v>27</v>
      </c>
      <c r="C20" s="8" t="s">
        <v>29</v>
      </c>
      <c r="D20" s="8" t="s">
        <v>28</v>
      </c>
      <c r="E20" s="13">
        <v>776694</v>
      </c>
      <c r="F20" s="9">
        <v>21</v>
      </c>
      <c r="G20" s="15"/>
    </row>
    <row r="21" spans="1:7" ht="30" x14ac:dyDescent="0.25">
      <c r="A21" s="7">
        <v>10</v>
      </c>
      <c r="B21" s="8" t="s">
        <v>5</v>
      </c>
      <c r="C21" s="8" t="s">
        <v>6</v>
      </c>
      <c r="D21" s="8" t="s">
        <v>71</v>
      </c>
      <c r="E21" s="13">
        <v>928556</v>
      </c>
      <c r="F21" s="9">
        <v>21</v>
      </c>
      <c r="G21" s="15"/>
    </row>
    <row r="22" spans="1:7" x14ac:dyDescent="0.25">
      <c r="A22" s="7">
        <v>11</v>
      </c>
      <c r="B22" s="8" t="s">
        <v>72</v>
      </c>
      <c r="C22" s="8" t="s">
        <v>73</v>
      </c>
      <c r="D22" s="8" t="s">
        <v>74</v>
      </c>
      <c r="E22" s="13">
        <v>475861</v>
      </c>
      <c r="F22" s="9">
        <v>20</v>
      </c>
      <c r="G22" s="15"/>
    </row>
    <row r="23" spans="1:7" x14ac:dyDescent="0.25">
      <c r="A23" s="7">
        <v>12</v>
      </c>
      <c r="B23" s="8" t="s">
        <v>75</v>
      </c>
      <c r="C23" s="8" t="s">
        <v>76</v>
      </c>
      <c r="D23" s="8" t="s">
        <v>77</v>
      </c>
      <c r="E23" s="13">
        <v>1489800</v>
      </c>
      <c r="F23" s="9">
        <v>20</v>
      </c>
      <c r="G23" s="15"/>
    </row>
    <row r="24" spans="1:7" ht="30" x14ac:dyDescent="0.25">
      <c r="A24" s="7">
        <v>13</v>
      </c>
      <c r="B24" s="8" t="s">
        <v>41</v>
      </c>
      <c r="C24" s="8" t="s">
        <v>42</v>
      </c>
      <c r="D24" s="8" t="s">
        <v>78</v>
      </c>
      <c r="E24" s="13">
        <v>415741</v>
      </c>
      <c r="F24" s="9">
        <v>19</v>
      </c>
      <c r="G24" s="15"/>
    </row>
    <row r="25" spans="1:7" x14ac:dyDescent="0.25">
      <c r="A25" s="7">
        <v>14</v>
      </c>
      <c r="B25" s="8" t="s">
        <v>9</v>
      </c>
      <c r="C25" s="8" t="s">
        <v>10</v>
      </c>
      <c r="D25" s="8" t="s">
        <v>79</v>
      </c>
      <c r="E25" s="13">
        <v>139613</v>
      </c>
      <c r="F25" s="9">
        <v>18.5</v>
      </c>
      <c r="G25" s="15"/>
    </row>
    <row r="26" spans="1:7" x14ac:dyDescent="0.25">
      <c r="A26" s="7">
        <v>15</v>
      </c>
      <c r="B26" s="8" t="s">
        <v>80</v>
      </c>
      <c r="C26" s="8" t="s">
        <v>32</v>
      </c>
      <c r="D26" s="8" t="s">
        <v>81</v>
      </c>
      <c r="E26" s="13">
        <v>439840</v>
      </c>
      <c r="F26" s="9">
        <v>18.5</v>
      </c>
      <c r="G26" s="15"/>
    </row>
    <row r="27" spans="1:7" ht="45" x14ac:dyDescent="0.25">
      <c r="A27" s="7">
        <v>16</v>
      </c>
      <c r="B27" s="8" t="s">
        <v>3</v>
      </c>
      <c r="C27" s="8" t="s">
        <v>4</v>
      </c>
      <c r="D27" s="8" t="s">
        <v>82</v>
      </c>
      <c r="E27" s="13">
        <v>374116</v>
      </c>
      <c r="F27" s="9">
        <v>17.5</v>
      </c>
      <c r="G27" s="15"/>
    </row>
    <row r="28" spans="1:7" ht="30" x14ac:dyDescent="0.25">
      <c r="A28" s="7">
        <v>17</v>
      </c>
      <c r="B28" s="8" t="s">
        <v>15</v>
      </c>
      <c r="C28" s="8" t="s">
        <v>16</v>
      </c>
      <c r="D28" s="8" t="s">
        <v>83</v>
      </c>
      <c r="E28" s="13">
        <v>462638</v>
      </c>
      <c r="F28" s="9">
        <v>17.5</v>
      </c>
      <c r="G28" s="15"/>
    </row>
    <row r="29" spans="1:7" ht="45" x14ac:dyDescent="0.25">
      <c r="A29" s="7">
        <v>18</v>
      </c>
      <c r="B29" s="8" t="s">
        <v>84</v>
      </c>
      <c r="C29" s="8" t="s">
        <v>45</v>
      </c>
      <c r="D29" s="8" t="s">
        <v>85</v>
      </c>
      <c r="E29" s="13">
        <v>1463100</v>
      </c>
      <c r="F29" s="9">
        <v>15.5</v>
      </c>
      <c r="G29" s="15"/>
    </row>
    <row r="30" spans="1:7" ht="30" x14ac:dyDescent="0.25">
      <c r="A30" s="7">
        <v>19</v>
      </c>
      <c r="B30" s="8" t="s">
        <v>43</v>
      </c>
      <c r="C30" s="8" t="s">
        <v>44</v>
      </c>
      <c r="D30" s="8" t="s">
        <v>86</v>
      </c>
      <c r="E30" s="13">
        <v>535954</v>
      </c>
      <c r="F30" s="9">
        <v>15</v>
      </c>
      <c r="G30" s="15"/>
    </row>
    <row r="31" spans="1:7" x14ac:dyDescent="0.25">
      <c r="A31" s="7">
        <v>20</v>
      </c>
      <c r="B31" s="8" t="s">
        <v>37</v>
      </c>
      <c r="C31" s="8" t="s">
        <v>38</v>
      </c>
      <c r="D31" s="8" t="s">
        <v>87</v>
      </c>
      <c r="E31" s="13">
        <v>686720</v>
      </c>
      <c r="F31" s="9">
        <v>14</v>
      </c>
      <c r="G31" s="15"/>
    </row>
    <row r="32" spans="1:7" ht="30" x14ac:dyDescent="0.25">
      <c r="A32" s="7">
        <v>21</v>
      </c>
      <c r="B32" s="8" t="s">
        <v>88</v>
      </c>
      <c r="C32" s="8" t="s">
        <v>0</v>
      </c>
      <c r="D32" s="8" t="s">
        <v>89</v>
      </c>
      <c r="E32" s="13">
        <v>283493</v>
      </c>
      <c r="F32" s="9">
        <v>14</v>
      </c>
      <c r="G32" s="15"/>
    </row>
    <row r="33" spans="1:7" x14ac:dyDescent="0.25">
      <c r="A33" s="7">
        <v>22</v>
      </c>
      <c r="B33" s="8" t="s">
        <v>90</v>
      </c>
      <c r="C33" s="8" t="s">
        <v>91</v>
      </c>
      <c r="D33" s="8" t="s">
        <v>92</v>
      </c>
      <c r="E33" s="13">
        <v>175516</v>
      </c>
      <c r="F33" s="9">
        <v>14</v>
      </c>
      <c r="G33" s="15"/>
    </row>
    <row r="34" spans="1:7" ht="30" x14ac:dyDescent="0.25">
      <c r="A34" s="7">
        <v>23</v>
      </c>
      <c r="B34" s="8" t="s">
        <v>21</v>
      </c>
      <c r="C34" s="8" t="s">
        <v>22</v>
      </c>
      <c r="D34" s="8" t="s">
        <v>93</v>
      </c>
      <c r="E34" s="13">
        <v>1558665</v>
      </c>
      <c r="F34" s="9">
        <v>14</v>
      </c>
      <c r="G34" s="15"/>
    </row>
    <row r="35" spans="1:7" ht="60" x14ac:dyDescent="0.25">
      <c r="A35" s="7">
        <v>24</v>
      </c>
      <c r="B35" s="8" t="s">
        <v>17</v>
      </c>
      <c r="C35" s="8" t="s">
        <v>18</v>
      </c>
      <c r="D35" s="8" t="s">
        <v>94</v>
      </c>
      <c r="E35" s="13">
        <v>223268</v>
      </c>
      <c r="F35" s="9">
        <v>13.5</v>
      </c>
      <c r="G35" s="15"/>
    </row>
    <row r="36" spans="1:7" ht="30" x14ac:dyDescent="0.25">
      <c r="A36" s="7">
        <v>25</v>
      </c>
      <c r="B36" s="8" t="s">
        <v>13</v>
      </c>
      <c r="C36" s="8" t="s">
        <v>14</v>
      </c>
      <c r="D36" s="8" t="s">
        <v>95</v>
      </c>
      <c r="E36" s="13">
        <v>79300</v>
      </c>
      <c r="F36" s="9">
        <v>13.5</v>
      </c>
      <c r="G36" s="15"/>
    </row>
    <row r="37" spans="1:7" ht="30" x14ac:dyDescent="0.25">
      <c r="A37" s="7">
        <v>26</v>
      </c>
      <c r="B37" s="8" t="s">
        <v>19</v>
      </c>
      <c r="C37" s="8" t="s">
        <v>20</v>
      </c>
      <c r="D37" s="8" t="s">
        <v>96</v>
      </c>
      <c r="E37" s="13">
        <v>84822</v>
      </c>
      <c r="F37" s="9">
        <v>13.5</v>
      </c>
      <c r="G37" s="15"/>
    </row>
    <row r="38" spans="1:7" x14ac:dyDescent="0.25">
      <c r="A38" s="7">
        <v>27</v>
      </c>
      <c r="B38" s="8" t="s">
        <v>39</v>
      </c>
      <c r="C38" s="8" t="s">
        <v>40</v>
      </c>
      <c r="D38" s="8" t="s">
        <v>97</v>
      </c>
      <c r="E38" s="13">
        <v>706929</v>
      </c>
      <c r="F38" s="9">
        <v>13.5</v>
      </c>
      <c r="G38" s="15"/>
    </row>
    <row r="39" spans="1:7" x14ac:dyDescent="0.25">
      <c r="A39" s="7">
        <v>28</v>
      </c>
      <c r="B39" s="8" t="s">
        <v>35</v>
      </c>
      <c r="C39" s="8" t="s">
        <v>36</v>
      </c>
      <c r="D39" s="8" t="s">
        <v>98</v>
      </c>
      <c r="E39" s="13">
        <v>1967095</v>
      </c>
      <c r="F39" s="9">
        <v>13</v>
      </c>
      <c r="G39" s="15"/>
    </row>
    <row r="40" spans="1:7" ht="30" x14ac:dyDescent="0.25">
      <c r="A40" s="7">
        <v>29</v>
      </c>
      <c r="B40" s="10" t="s">
        <v>7</v>
      </c>
      <c r="C40" s="10" t="s">
        <v>8</v>
      </c>
      <c r="D40" s="10" t="s">
        <v>99</v>
      </c>
      <c r="E40" s="14">
        <v>1121890</v>
      </c>
      <c r="F40" s="11">
        <v>12.5</v>
      </c>
      <c r="G40" s="15"/>
    </row>
    <row r="41" spans="1:7" x14ac:dyDescent="0.25">
      <c r="A41" s="7">
        <v>30</v>
      </c>
      <c r="B41" s="10" t="s">
        <v>100</v>
      </c>
      <c r="C41" s="10" t="s">
        <v>101</v>
      </c>
      <c r="D41" s="10" t="s">
        <v>102</v>
      </c>
      <c r="E41" s="14">
        <v>472034</v>
      </c>
      <c r="F41" s="11">
        <v>12.5</v>
      </c>
      <c r="G41" s="15"/>
    </row>
    <row r="42" spans="1:7" x14ac:dyDescent="0.25">
      <c r="A42" s="16" t="s">
        <v>58</v>
      </c>
      <c r="B42" s="16"/>
      <c r="C42" s="16"/>
      <c r="D42" s="16"/>
      <c r="E42" s="12">
        <f>SUM(E12:E41)</f>
        <v>22339541</v>
      </c>
      <c r="F42" s="5"/>
    </row>
    <row r="43" spans="1:7" ht="17.25" customHeight="1" x14ac:dyDescent="0.25">
      <c r="B43" s="6" t="s">
        <v>103</v>
      </c>
      <c r="D43" t="s">
        <v>109</v>
      </c>
    </row>
  </sheetData>
  <sortState ref="A12:F81">
    <sortCondition descending="1" ref="F12:F81"/>
  </sortState>
  <mergeCells count="11">
    <mergeCell ref="A42:D42"/>
    <mergeCell ref="A9:F9"/>
    <mergeCell ref="D1:F1"/>
    <mergeCell ref="D2:F2"/>
    <mergeCell ref="D3:F3"/>
    <mergeCell ref="A5:F5"/>
    <mergeCell ref="C4:D4"/>
    <mergeCell ref="A4:B4"/>
    <mergeCell ref="A6:F6"/>
    <mergeCell ref="A7:F7"/>
    <mergeCell ref="A8:F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fitToHeight="0" orientation="landscape" r:id="rId1"/>
  <headerFooter differentFirst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operacji informująca o kolejności przysługiwania pomocy</dc:title>
  <dc:creator/>
  <cp:lastModifiedBy/>
  <dcterms:created xsi:type="dcterms:W3CDTF">2006-09-16T00:00:00Z</dcterms:created>
  <dcterms:modified xsi:type="dcterms:W3CDTF">2021-06-11T07:07:30Z</dcterms:modified>
</cp:coreProperties>
</file>